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バドミントン\審判講習会\2023\1.2級\"/>
    </mc:Choice>
  </mc:AlternateContent>
  <xr:revisionPtr revIDLastSave="0" documentId="13_ncr:1_{A6BC6C61-3092-45D7-9A4C-2759FE1226C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２級230806" sheetId="1" r:id="rId1"/>
    <sheet name="集計用" sheetId="2" r:id="rId2"/>
  </sheets>
  <definedNames>
    <definedName name="_xlnm.Print_Area" localSheetId="0">'２級230806'!$B$1:$D$28</definedName>
    <definedName name="_xlnm.Print_Area" localSheetId="1">集計用!$A$2:$O$2</definedName>
    <definedName name="_xlnm.Print_Titles" localSheetId="1">集計用!$1:$1</definedName>
  </definedNames>
  <calcPr calcId="191029"/>
</workbook>
</file>

<file path=xl/calcChain.xml><?xml version="1.0" encoding="utf-8"?>
<calcChain xmlns="http://schemas.openxmlformats.org/spreadsheetml/2006/main">
  <c r="S2" i="2" l="1"/>
  <c r="B2" i="2"/>
  <c r="P2" i="2"/>
  <c r="O2" i="2"/>
  <c r="H2" i="2"/>
  <c r="D8" i="1"/>
  <c r="G2" i="2" s="1"/>
  <c r="R2" i="2"/>
  <c r="Q2" i="2"/>
  <c r="M2" i="2"/>
  <c r="K2" i="2"/>
  <c r="F2" i="2"/>
  <c r="E2" i="2"/>
  <c r="D2" i="2"/>
  <c r="C2" i="2"/>
</calcChain>
</file>

<file path=xl/sharedStrings.xml><?xml version="1.0" encoding="utf-8"?>
<sst xmlns="http://schemas.openxmlformats.org/spreadsheetml/2006/main" count="60" uniqueCount="57">
  <si>
    <t>姓</t>
    <rPh sb="0" eb="1">
      <t>セイ</t>
    </rPh>
    <phoneticPr fontId="3"/>
  </si>
  <si>
    <t>名</t>
    <rPh sb="0" eb="1">
      <t>メイ</t>
    </rPh>
    <phoneticPr fontId="3"/>
  </si>
  <si>
    <t>氏名</t>
    <phoneticPr fontId="3"/>
  </si>
  <si>
    <t>氏名（フリガナ）</t>
    <phoneticPr fontId="3"/>
  </si>
  <si>
    <t>生年月日　</t>
    <phoneticPr fontId="3"/>
  </si>
  <si>
    <t>登録番号</t>
    <phoneticPr fontId="3"/>
  </si>
  <si>
    <t>現住所</t>
    <phoneticPr fontId="3"/>
  </si>
  <si>
    <t>住所（○○市○○区○○町）</t>
    <rPh sb="0" eb="2">
      <t>ジュウショ</t>
    </rPh>
    <rPh sb="5" eb="6">
      <t>シ</t>
    </rPh>
    <rPh sb="8" eb="9">
      <t>ク</t>
    </rPh>
    <rPh sb="11" eb="12">
      <t>マチ</t>
    </rPh>
    <phoneticPr fontId="3"/>
  </si>
  <si>
    <t>マンション（アパート）名　部屋番号</t>
    <rPh sb="11" eb="12">
      <t>メイ</t>
    </rPh>
    <rPh sb="13" eb="15">
      <t>ヘヤ</t>
    </rPh>
    <rPh sb="15" eb="17">
      <t>バンゴウ</t>
    </rPh>
    <phoneticPr fontId="3"/>
  </si>
  <si>
    <t>No.</t>
    <phoneticPr fontId="3"/>
  </si>
  <si>
    <t>セイ</t>
    <phoneticPr fontId="3"/>
  </si>
  <si>
    <t>メイ</t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</si>
  <si>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</si>
  <si>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</si>
  <si>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登録番号</t>
    <rPh sb="0" eb="2">
      <t>トウロク</t>
    </rPh>
    <rPh sb="2" eb="4">
      <t>バンゴウ</t>
    </rPh>
    <phoneticPr fontId="3"/>
  </si>
  <si>
    <t>〒</t>
    <phoneticPr fontId="3"/>
  </si>
  <si>
    <t>電話</t>
    <rPh sb="0" eb="2">
      <t>デンワ</t>
    </rPh>
    <phoneticPr fontId="8"/>
  </si>
  <si>
    <t>メールアドレス</t>
    <phoneticPr fontId="8"/>
  </si>
  <si>
    <t>(公財)日本バドミントン協会　登録番号（10桁　半角数字）</t>
    <rPh sb="1" eb="3">
      <t>コウザイ</t>
    </rPh>
    <rPh sb="4" eb="6">
      <t>ニホン</t>
    </rPh>
    <rPh sb="12" eb="14">
      <t>キョウカイ</t>
    </rPh>
    <rPh sb="15" eb="17">
      <t>トウロク</t>
    </rPh>
    <rPh sb="17" eb="19">
      <t>バンゴウ</t>
    </rPh>
    <rPh sb="22" eb="23">
      <t>ケタ</t>
    </rPh>
    <rPh sb="24" eb="26">
      <t>ハンカク</t>
    </rPh>
    <rPh sb="26" eb="28">
      <t>スウジ</t>
    </rPh>
    <phoneticPr fontId="3"/>
  </si>
  <si>
    <t>連絡先携帯電話番号
(半角数字)</t>
    <rPh sb="0" eb="3">
      <t>レンラクサキ</t>
    </rPh>
    <rPh sb="3" eb="5">
      <t>ケイタイ</t>
    </rPh>
    <rPh sb="11" eb="13">
      <t>ハンカク</t>
    </rPh>
    <rPh sb="13" eb="15">
      <t>スウジ</t>
    </rPh>
    <phoneticPr fontId="3"/>
  </si>
  <si>
    <t>連絡先メールアドレス
（半角英数字）</t>
    <rPh sb="0" eb="3">
      <t>レンラクサキ</t>
    </rPh>
    <rPh sb="12" eb="14">
      <t>ハンカク</t>
    </rPh>
    <rPh sb="14" eb="17">
      <t>エイスウジ</t>
    </rPh>
    <phoneticPr fontId="3"/>
  </si>
  <si>
    <t>番　　　地　　（半角数字）</t>
    <rPh sb="0" eb="1">
      <t>バン</t>
    </rPh>
    <rPh sb="4" eb="5">
      <t>チ</t>
    </rPh>
    <rPh sb="8" eb="10">
      <t>ハンカク</t>
    </rPh>
    <rPh sb="10" eb="12">
      <t>スウジ</t>
    </rPh>
    <phoneticPr fontId="3"/>
  </si>
  <si>
    <t>（入力例　　1999/01/01 半角数字）</t>
    <rPh sb="2" eb="3">
      <t>チカラ</t>
    </rPh>
    <rPh sb="17" eb="19">
      <t>ハンカク</t>
    </rPh>
    <rPh sb="19" eb="21">
      <t>スウジ</t>
    </rPh>
    <phoneticPr fontId="3"/>
  </si>
  <si>
    <t>＊申込先パソコンメールが受信拒否の場合には</t>
    <rPh sb="1" eb="3">
      <t>モウシコミ</t>
    </rPh>
    <phoneticPr fontId="3"/>
  </si>
  <si>
    <t>実技テスト希望日</t>
    <rPh sb="0" eb="2">
      <t>ジツギ</t>
    </rPh>
    <rPh sb="5" eb="8">
      <t>キボウビ</t>
    </rPh>
    <phoneticPr fontId="3"/>
  </si>
  <si>
    <t>どちらでも</t>
    <phoneticPr fontId="3"/>
  </si>
  <si>
    <t>12月12日</t>
    <rPh sb="2" eb="3">
      <t>ガツ</t>
    </rPh>
    <rPh sb="5" eb="6">
      <t>ニチ</t>
    </rPh>
    <phoneticPr fontId="3"/>
  </si>
  <si>
    <t>12月26日</t>
    <rPh sb="2" eb="3">
      <t>ガツ</t>
    </rPh>
    <rPh sb="5" eb="6">
      <t>ニチ</t>
    </rPh>
    <phoneticPr fontId="3"/>
  </si>
  <si>
    <t>性別</t>
    <rPh sb="0" eb="2">
      <t>セイベツ</t>
    </rPh>
    <phoneticPr fontId="3"/>
  </si>
  <si>
    <t>１：男　　2：女　
いずれかの番号を半角英数で入力してください。</t>
    <rPh sb="2" eb="3">
      <t>オトコ</t>
    </rPh>
    <rPh sb="7" eb="8">
      <t>オンナ</t>
    </rPh>
    <rPh sb="18" eb="20">
      <t>ハンカク</t>
    </rPh>
    <rPh sb="20" eb="22">
      <t>エイスウ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</si>
  <si>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</si>
  <si>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</si>
  <si>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・記入は現住所部屋番号まで明記の事</t>
    <phoneticPr fontId="3"/>
  </si>
  <si>
    <t>・氏名は日本バドミントン協会登録名と同一にして下さい</t>
    <phoneticPr fontId="3"/>
  </si>
  <si>
    <t>のところに指示通り入力してください。</t>
    <rPh sb="5" eb="7">
      <t>シジ</t>
    </rPh>
    <rPh sb="7" eb="8">
      <t>トオ</t>
    </rPh>
    <rPh sb="9" eb="11">
      <t>ニュウリョク</t>
    </rPh>
    <phoneticPr fontId="3"/>
  </si>
  <si>
    <t>所属</t>
    <rPh sb="0" eb="2">
      <t>ショゾク</t>
    </rPh>
    <phoneticPr fontId="3"/>
  </si>
  <si>
    <t>申請級</t>
    <rPh sb="0" eb="2">
      <t>シンセイ</t>
    </rPh>
    <rPh sb="2" eb="3">
      <t>キュウ</t>
    </rPh>
    <phoneticPr fontId="3"/>
  </si>
  <si>
    <t>県</t>
    <rPh sb="0" eb="1">
      <t>ケン</t>
    </rPh>
    <phoneticPr fontId="3"/>
  </si>
  <si>
    <t>市町村</t>
    <rPh sb="0" eb="3">
      <t>シチョウソン</t>
    </rPh>
    <phoneticPr fontId="3"/>
  </si>
  <si>
    <t>町域</t>
    <rPh sb="0" eb="1">
      <t>マチ</t>
    </rPh>
    <rPh sb="1" eb="2">
      <t>イキ</t>
    </rPh>
    <phoneticPr fontId="3"/>
  </si>
  <si>
    <t>番地</t>
    <rPh sb="0" eb="2">
      <t>バンチ</t>
    </rPh>
    <phoneticPr fontId="3"/>
  </si>
  <si>
    <t>番地2</t>
    <rPh sb="0" eb="2">
      <t>バンチ</t>
    </rPh>
    <phoneticPr fontId="3"/>
  </si>
  <si>
    <t>郵便番号　（7桁半角数字）</t>
    <rPh sb="0" eb="1">
      <t>ユウ</t>
    </rPh>
    <rPh sb="1" eb="2">
      <t>ビン</t>
    </rPh>
    <rPh sb="2" eb="3">
      <t>バン</t>
    </rPh>
    <rPh sb="3" eb="4">
      <t>ゴウ</t>
    </rPh>
    <rPh sb="7" eb="8">
      <t>ケタ</t>
    </rPh>
    <rPh sb="8" eb="10">
      <t>ハンカク</t>
    </rPh>
    <rPh sb="10" eb="12">
      <t>スウジ</t>
    </rPh>
    <phoneticPr fontId="3"/>
  </si>
  <si>
    <t>備考</t>
    <rPh sb="0" eb="2">
      <t>ビコウ</t>
    </rPh>
    <phoneticPr fontId="3"/>
  </si>
  <si>
    <t>　　受講を受けられない場合がありますので確認後申込みを願います。</t>
    <phoneticPr fontId="3"/>
  </si>
  <si>
    <t>*こちらは、集計後、名簿を作成するためのシート、何も入力しないでください。</t>
    <rPh sb="6" eb="9">
      <t>シュウケイゴ</t>
    </rPh>
    <rPh sb="10" eb="12">
      <t>メイボ</t>
    </rPh>
    <rPh sb="13" eb="15">
      <t>サクセイ</t>
    </rPh>
    <rPh sb="24" eb="25">
      <t>ナニ</t>
    </rPh>
    <rPh sb="26" eb="28">
      <t>ニュウリョク</t>
    </rPh>
    <phoneticPr fontId="3"/>
  </si>
  <si>
    <t>・登録については、手続き完了しておいてください。。</t>
    <rPh sb="1" eb="3">
      <t>トウロク</t>
    </rPh>
    <rPh sb="9" eb="11">
      <t>テツヅ</t>
    </rPh>
    <rPh sb="12" eb="14">
      <t>カンリョウ</t>
    </rPh>
    <phoneticPr fontId="3"/>
  </si>
  <si>
    <r>
      <t>メール宛先　　　</t>
    </r>
    <r>
      <rPr>
        <sz val="18"/>
        <rFont val="ＭＳ Ｐゴシック"/>
        <family val="3"/>
        <charset val="128"/>
      </rPr>
      <t>sinp@badminton-kk.org</t>
    </r>
    <phoneticPr fontId="3"/>
  </si>
  <si>
    <t>＊受付期間　６月19日（月）～ ７月７日(金)　（期間厳守の事）</t>
    <rPh sb="1" eb="3">
      <t>ウケツケ</t>
    </rPh>
    <rPh sb="3" eb="5">
      <t>キカン</t>
    </rPh>
    <rPh sb="7" eb="8">
      <t>ガツ</t>
    </rPh>
    <rPh sb="10" eb="11">
      <t>ニチ</t>
    </rPh>
    <rPh sb="12" eb="13">
      <t>ツキ</t>
    </rPh>
    <rPh sb="17" eb="18">
      <t>ガツ</t>
    </rPh>
    <rPh sb="19" eb="20">
      <t>ニチ</t>
    </rPh>
    <rPh sb="21" eb="22">
      <t>キン</t>
    </rPh>
    <rPh sb="25" eb="27">
      <t>キカン</t>
    </rPh>
    <rPh sb="27" eb="29">
      <t>ゲンシュ</t>
    </rPh>
    <rPh sb="30" eb="31">
      <t>コト</t>
    </rPh>
    <phoneticPr fontId="3"/>
  </si>
  <si>
    <t>締切終了後に、受講可能者には、受諾書をメールの返信の添付ファイルで送ります。</t>
    <rPh sb="0" eb="3">
      <t>ジュダクショ</t>
    </rPh>
    <phoneticPr fontId="3"/>
  </si>
  <si>
    <t>この受諾書を印刷して確認の上、押印して８月６日の受付の際に提出してください。</t>
    <rPh sb="2" eb="5">
      <t>ジュダクショ</t>
    </rPh>
    <rPh sb="6" eb="8">
      <t>インサツ</t>
    </rPh>
    <rPh sb="10" eb="12">
      <t>カクニン</t>
    </rPh>
    <rPh sb="13" eb="14">
      <t>ウエ</t>
    </rPh>
    <rPh sb="15" eb="17">
      <t>オウイン</t>
    </rPh>
    <rPh sb="20" eb="21">
      <t>ガツ</t>
    </rPh>
    <rPh sb="22" eb="23">
      <t>ニチ</t>
    </rPh>
    <rPh sb="24" eb="26">
      <t>ウケツケ</t>
    </rPh>
    <rPh sb="27" eb="28">
      <t>サイ</t>
    </rPh>
    <rPh sb="29" eb="31">
      <t>テイシュツ</t>
    </rPh>
    <phoneticPr fontId="3"/>
  </si>
  <si>
    <t>神奈川県バドミントン協会　審判委員会　　高木真人</t>
    <rPh sb="0" eb="4">
      <t>カナガワケン</t>
    </rPh>
    <rPh sb="10" eb="12">
      <t>キョウカイ</t>
    </rPh>
    <rPh sb="13" eb="15">
      <t>シンパン</t>
    </rPh>
    <rPh sb="15" eb="18">
      <t>イインカイ</t>
    </rPh>
    <rPh sb="20" eb="24">
      <t>タカギマサト</t>
    </rPh>
    <phoneticPr fontId="3"/>
  </si>
  <si>
    <t>　　メール：sinp@badminton-kk.org</t>
    <phoneticPr fontId="3"/>
  </si>
  <si>
    <t xml:space="preserve">    電話：　090-1045-2117</t>
    <rPh sb="4" eb="6">
      <t>デンワ</t>
    </rPh>
    <phoneticPr fontId="3"/>
  </si>
  <si>
    <t>2023年度　２級審判検定会（８月６日実施）申込書</t>
    <rPh sb="8" eb="9">
      <t>キュウ</t>
    </rPh>
    <rPh sb="9" eb="11">
      <t>シンパン</t>
    </rPh>
    <rPh sb="11" eb="13">
      <t>ケンテイ</t>
    </rPh>
    <rPh sb="13" eb="14">
      <t>カイ</t>
    </rPh>
    <rPh sb="16" eb="17">
      <t>ガツ</t>
    </rPh>
    <rPh sb="18" eb="19">
      <t>ニチ</t>
    </rPh>
    <rPh sb="19" eb="21">
      <t>ジッシ</t>
    </rPh>
    <phoneticPr fontId="3"/>
  </si>
  <si>
    <t>　申込ファイル名は「○○(氏名)２級230806」としてください。</t>
    <rPh sb="1" eb="3">
      <t>モウシコミ</t>
    </rPh>
    <rPh sb="7" eb="8">
      <t>メイ</t>
    </rPh>
    <rPh sb="13" eb="15">
      <t>シメイ</t>
    </rPh>
    <rPh sb="17" eb="18">
      <t>キュウ</t>
    </rPh>
    <phoneticPr fontId="3"/>
  </si>
  <si>
    <t>　　☆連絡・お問い合わせ先</t>
    <rPh sb="3" eb="5">
      <t>レンラク</t>
    </rPh>
    <rPh sb="7" eb="8">
      <t>ト</t>
    </rPh>
    <rPh sb="9" eb="10">
      <t>ア</t>
    </rPh>
    <rPh sb="12" eb="13">
      <t>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</si>
</sst>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Century"/>
      <family val="1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3.5"/>
      <name val="ＭＳ Ｐゴシック"/>
      <family val="3"/>
      <charset val="128"/>
    </font>
    <font>
      <sz val="16"/>
      <name val="Century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AFCD0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0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Protection="1">
      <alignment vertical="center"/>
      <protection locked="0"/>
    </xf>
    <xf numFmtId="0" fontId="2" fillId="0" borderId="0" xfId="2"/>
    <xf numFmtId="0" fontId="4" fillId="0" borderId="1" xfId="0" applyFont="1" applyBorder="1" applyAlignment="1">
      <alignment horizontal="distributed" vertical="center" wrapText="1" justifyLastLine="1"/>
    </xf>
    <xf numFmtId="0" fontId="12" fillId="0" borderId="0" xfId="0" applyFont="1">
      <alignment vertical="center"/>
    </xf>
    <xf numFmtId="0" fontId="4" fillId="0" borderId="0" xfId="0" applyFont="1" applyAlignment="1">
      <alignment horizontal="center" vertical="center" wrapText="1" justifyLastLine="1"/>
    </xf>
    <xf numFmtId="0" fontId="4" fillId="2" borderId="17" xfId="0" applyFont="1" applyFill="1" applyBorder="1">
      <alignment vertical="center"/>
    </xf>
    <xf numFmtId="49" fontId="4" fillId="2" borderId="17" xfId="0" applyNumberFormat="1" applyFont="1" applyFill="1" applyBorder="1">
      <alignment vertical="center"/>
    </xf>
    <xf numFmtId="49" fontId="17" fillId="0" borderId="0" xfId="1" applyNumberFormat="1" applyFont="1" applyBorder="1" applyAlignment="1" applyProtection="1">
      <alignment horizontal="left" vertical="center" wrapText="1"/>
    </xf>
    <xf numFmtId="49" fontId="17" fillId="0" borderId="0" xfId="1" applyNumberFormat="1" applyFont="1" applyBorder="1" applyAlignment="1" applyProtection="1">
      <alignment horizontal="left" vertical="center"/>
    </xf>
    <xf numFmtId="0" fontId="4" fillId="3" borderId="0" xfId="0" applyFont="1" applyFill="1">
      <alignment vertical="center"/>
    </xf>
    <xf numFmtId="0" fontId="14" fillId="0" borderId="1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justifyLastLine="1"/>
    </xf>
    <xf numFmtId="0" fontId="23" fillId="0" borderId="0" xfId="2" applyFont="1"/>
    <xf numFmtId="0" fontId="4" fillId="5" borderId="11" xfId="0" applyFont="1" applyFill="1" applyBorder="1" applyAlignment="1">
      <alignment horizontal="left" vertical="center" indent="1"/>
    </xf>
    <xf numFmtId="0" fontId="20" fillId="5" borderId="14" xfId="0" applyFont="1" applyFill="1" applyBorder="1" applyAlignment="1">
      <alignment horizontal="left" vertical="center" indent="1"/>
    </xf>
    <xf numFmtId="0" fontId="0" fillId="5" borderId="0" xfId="0" applyFill="1" applyAlignment="1">
      <alignment horizontal="left" vertical="center" indent="1"/>
    </xf>
    <xf numFmtId="0" fontId="0" fillId="5" borderId="19" xfId="0" applyFill="1" applyBorder="1" applyAlignment="1">
      <alignment horizontal="left" vertical="center" indent="1"/>
    </xf>
    <xf numFmtId="0" fontId="21" fillId="5" borderId="14" xfId="0" applyFont="1" applyFill="1" applyBorder="1" applyAlignment="1">
      <alignment horizontal="left" vertical="center" indent="1"/>
    </xf>
    <xf numFmtId="0" fontId="4" fillId="5" borderId="12" xfId="0" applyFont="1" applyFill="1" applyBorder="1" applyAlignment="1">
      <alignment horizontal="left" vertical="center" indent="1"/>
    </xf>
    <xf numFmtId="0" fontId="4" fillId="5" borderId="7" xfId="0" applyFont="1" applyFill="1" applyBorder="1" applyAlignment="1">
      <alignment horizontal="left" vertical="center" indent="1"/>
    </xf>
    <xf numFmtId="0" fontId="4" fillId="5" borderId="10" xfId="0" applyFont="1" applyFill="1" applyBorder="1" applyAlignment="1">
      <alignment horizontal="left" vertical="center" indent="1"/>
    </xf>
    <xf numFmtId="0" fontId="18" fillId="4" borderId="21" xfId="2" applyFont="1" applyFill="1" applyBorder="1" applyAlignment="1">
      <alignment horizontal="center" vertical="center"/>
    </xf>
    <xf numFmtId="0" fontId="18" fillId="4" borderId="26" xfId="2" applyFont="1" applyFill="1" applyBorder="1" applyAlignment="1">
      <alignment horizontal="center" vertical="center"/>
    </xf>
    <xf numFmtId="0" fontId="18" fillId="4" borderId="27" xfId="2" applyFont="1" applyFill="1" applyBorder="1" applyAlignment="1">
      <alignment horizontal="center" vertical="center"/>
    </xf>
    <xf numFmtId="0" fontId="4" fillId="4" borderId="22" xfId="2" applyFont="1" applyFill="1" applyBorder="1" applyAlignment="1">
      <alignment horizontal="center" vertical="center"/>
    </xf>
    <xf numFmtId="0" fontId="12" fillId="6" borderId="2" xfId="0" applyFont="1" applyFill="1" applyBorder="1" applyAlignment="1" applyProtection="1">
      <alignment horizontal="center" vertical="center" shrinkToFit="1"/>
      <protection locked="0"/>
    </xf>
    <xf numFmtId="0" fontId="12" fillId="6" borderId="22" xfId="0" applyFont="1" applyFill="1" applyBorder="1" applyAlignment="1" applyProtection="1">
      <alignment horizontal="center" vertical="center" shrinkToFit="1"/>
      <protection locked="0"/>
    </xf>
    <xf numFmtId="0" fontId="12" fillId="6" borderId="7" xfId="0" applyFont="1" applyFill="1" applyBorder="1" applyAlignment="1" applyProtection="1">
      <alignment horizontal="center" vertical="center" shrinkToFit="1"/>
      <protection locked="0"/>
    </xf>
    <xf numFmtId="0" fontId="12" fillId="6" borderId="8" xfId="0" applyFont="1" applyFill="1" applyBorder="1" applyAlignment="1" applyProtection="1">
      <alignment horizontal="center" vertical="center" shrinkToFit="1"/>
      <protection locked="0"/>
    </xf>
    <xf numFmtId="0" fontId="14" fillId="6" borderId="1" xfId="0" applyFont="1" applyFill="1" applyBorder="1" applyAlignment="1" applyProtection="1">
      <alignment horizontal="center" vertical="center" shrinkToFit="1"/>
      <protection locked="0"/>
    </xf>
    <xf numFmtId="49" fontId="14" fillId="6" borderId="1" xfId="0" applyNumberFormat="1" applyFont="1" applyFill="1" applyBorder="1" applyAlignment="1" applyProtection="1">
      <alignment horizontal="center" vertical="center"/>
      <protection locked="0"/>
    </xf>
    <xf numFmtId="0" fontId="16" fillId="6" borderId="1" xfId="1" applyNumberFormat="1" applyFont="1" applyFill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>
      <alignment horizontal="center" vertical="center" wrapText="1" justifyLastLine="1"/>
    </xf>
    <xf numFmtId="0" fontId="4" fillId="7" borderId="11" xfId="0" applyFont="1" applyFill="1" applyBorder="1">
      <alignment vertical="center"/>
    </xf>
    <xf numFmtId="0" fontId="4" fillId="7" borderId="13" xfId="0" applyFont="1" applyFill="1" applyBorder="1">
      <alignment vertical="center"/>
    </xf>
    <xf numFmtId="0" fontId="4" fillId="7" borderId="18" xfId="0" applyFont="1" applyFill="1" applyBorder="1">
      <alignment vertical="center"/>
    </xf>
    <xf numFmtId="0" fontId="14" fillId="7" borderId="14" xfId="0" applyFont="1" applyFill="1" applyBorder="1">
      <alignment vertical="center"/>
    </xf>
    <xf numFmtId="0" fontId="4" fillId="7" borderId="0" xfId="0" applyFont="1" applyFill="1">
      <alignment vertical="center"/>
    </xf>
    <xf numFmtId="0" fontId="4" fillId="7" borderId="19" xfId="0" applyFont="1" applyFill="1" applyBorder="1">
      <alignment vertical="center"/>
    </xf>
    <xf numFmtId="0" fontId="4" fillId="7" borderId="14" xfId="0" applyFont="1" applyFill="1" applyBorder="1">
      <alignment vertical="center"/>
    </xf>
    <xf numFmtId="0" fontId="4" fillId="7" borderId="12" xfId="0" applyFont="1" applyFill="1" applyBorder="1">
      <alignment vertical="center"/>
    </xf>
    <xf numFmtId="0" fontId="4" fillId="7" borderId="7" xfId="0" applyFont="1" applyFill="1" applyBorder="1">
      <alignment vertical="center"/>
    </xf>
    <xf numFmtId="0" fontId="4" fillId="7" borderId="10" xfId="0" applyFont="1" applyFill="1" applyBorder="1">
      <alignment vertical="center"/>
    </xf>
    <xf numFmtId="0" fontId="24" fillId="7" borderId="14" xfId="0" applyFont="1" applyFill="1" applyBorder="1">
      <alignment vertical="center"/>
    </xf>
    <xf numFmtId="0" fontId="22" fillId="6" borderId="21" xfId="2" applyFont="1" applyFill="1" applyBorder="1" applyAlignment="1">
      <alignment horizontal="center" vertical="center" shrinkToFit="1"/>
    </xf>
    <xf numFmtId="0" fontId="19" fillId="6" borderId="26" xfId="2" applyFont="1" applyFill="1" applyBorder="1" applyAlignment="1">
      <alignment horizontal="center" vertical="center" shrinkToFit="1"/>
    </xf>
    <xf numFmtId="0" fontId="9" fillId="6" borderId="26" xfId="2" applyFont="1" applyFill="1" applyBorder="1" applyAlignment="1">
      <alignment horizontal="left" shrinkToFit="1"/>
    </xf>
    <xf numFmtId="14" fontId="9" fillId="6" borderId="26" xfId="2" applyNumberFormat="1" applyFont="1" applyFill="1" applyBorder="1" applyAlignment="1">
      <alignment shrinkToFit="1"/>
    </xf>
    <xf numFmtId="0" fontId="9" fillId="6" borderId="26" xfId="2" applyFont="1" applyFill="1" applyBorder="1" applyAlignment="1">
      <alignment shrinkToFit="1"/>
    </xf>
    <xf numFmtId="0" fontId="7" fillId="6" borderId="26" xfId="2" applyFont="1" applyFill="1" applyBorder="1"/>
    <xf numFmtId="0" fontId="7" fillId="6" borderId="26" xfId="2" applyFont="1" applyFill="1" applyBorder="1" applyAlignment="1">
      <alignment wrapText="1"/>
    </xf>
    <xf numFmtId="0" fontId="9" fillId="6" borderId="28" xfId="2" applyFont="1" applyFill="1" applyBorder="1" applyAlignment="1">
      <alignment shrinkToFit="1"/>
    </xf>
    <xf numFmtId="0" fontId="10" fillId="6" borderId="26" xfId="2" applyFont="1" applyFill="1" applyBorder="1"/>
    <xf numFmtId="0" fontId="19" fillId="6" borderId="26" xfId="2" applyFont="1" applyFill="1" applyBorder="1"/>
    <xf numFmtId="0" fontId="19" fillId="6" borderId="27" xfId="3" applyNumberFormat="1" applyFont="1" applyFill="1" applyBorder="1" applyAlignment="1" applyProtection="1"/>
    <xf numFmtId="0" fontId="19" fillId="6" borderId="22" xfId="3" applyNumberFormat="1" applyFont="1" applyFill="1" applyBorder="1" applyAlignment="1" applyProtection="1"/>
    <xf numFmtId="0" fontId="25" fillId="6" borderId="26" xfId="2" applyFont="1" applyFill="1" applyBorder="1" applyAlignment="1">
      <alignment horizontal="center" shrinkToFit="1"/>
    </xf>
    <xf numFmtId="0" fontId="9" fillId="5" borderId="14" xfId="0" applyFont="1" applyFill="1" applyBorder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9" fillId="5" borderId="19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left" vertical="center" wrapText="1"/>
    </xf>
    <xf numFmtId="0" fontId="9" fillId="5" borderId="19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49" fontId="4" fillId="0" borderId="11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15" fillId="6" borderId="2" xfId="0" applyNumberFormat="1" applyFont="1" applyFill="1" applyBorder="1" applyAlignment="1" applyProtection="1">
      <alignment horizontal="center" vertical="center"/>
      <protection locked="0"/>
    </xf>
    <xf numFmtId="49" fontId="15" fillId="6" borderId="3" xfId="0" applyNumberFormat="1" applyFont="1" applyFill="1" applyBorder="1" applyAlignment="1" applyProtection="1">
      <alignment horizontal="center" vertical="center"/>
      <protection locked="0"/>
    </xf>
    <xf numFmtId="49" fontId="14" fillId="6" borderId="16" xfId="0" applyNumberFormat="1" applyFont="1" applyFill="1" applyBorder="1" applyAlignment="1" applyProtection="1">
      <alignment horizontal="center" vertical="center"/>
      <protection locked="0"/>
    </xf>
    <xf numFmtId="49" fontId="14" fillId="6" borderId="3" xfId="0" applyNumberFormat="1" applyFont="1" applyFill="1" applyBorder="1" applyAlignment="1" applyProtection="1">
      <alignment horizontal="center" vertical="center"/>
      <protection locked="0"/>
    </xf>
    <xf numFmtId="49" fontId="14" fillId="6" borderId="2" xfId="1" applyNumberFormat="1" applyFont="1" applyFill="1" applyBorder="1" applyAlignment="1" applyProtection="1">
      <alignment horizontal="center" vertical="center"/>
      <protection locked="0"/>
    </xf>
    <xf numFmtId="49" fontId="4" fillId="5" borderId="13" xfId="0" applyNumberFormat="1" applyFont="1" applyFill="1" applyBorder="1" applyAlignment="1">
      <alignment horizontal="left" vertical="center" indent="1"/>
    </xf>
    <xf numFmtId="49" fontId="4" fillId="5" borderId="18" xfId="0" applyNumberFormat="1" applyFont="1" applyFill="1" applyBorder="1" applyAlignment="1">
      <alignment horizontal="left" vertical="center" indent="1"/>
    </xf>
    <xf numFmtId="0" fontId="4" fillId="0" borderId="9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14" fillId="6" borderId="21" xfId="0" applyNumberFormat="1" applyFont="1" applyFill="1" applyBorder="1" applyAlignment="1" applyProtection="1">
      <alignment horizontal="center" vertical="center"/>
      <protection locked="0"/>
    </xf>
    <xf numFmtId="49" fontId="14" fillId="6" borderId="22" xfId="0" applyNumberFormat="1" applyFont="1" applyFill="1" applyBorder="1" applyAlignment="1" applyProtection="1">
      <alignment horizontal="center" vertical="center"/>
      <protection locked="0"/>
    </xf>
    <xf numFmtId="49" fontId="4" fillId="0" borderId="2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 justifyLastLine="1"/>
    </xf>
    <xf numFmtId="0" fontId="4" fillId="0" borderId="12" xfId="0" applyFont="1" applyBorder="1" applyAlignment="1">
      <alignment horizontal="center" vertical="center" wrapText="1" justifyLastLine="1"/>
    </xf>
    <xf numFmtId="49" fontId="17" fillId="6" borderId="12" xfId="1" applyNumberFormat="1" applyFont="1" applyFill="1" applyBorder="1" applyAlignment="1" applyProtection="1">
      <alignment horizontal="left" vertical="center" wrapText="1" indent="1"/>
      <protection locked="0"/>
    </xf>
    <xf numFmtId="49" fontId="17" fillId="6" borderId="10" xfId="1" applyNumberFormat="1" applyFont="1" applyFill="1" applyBorder="1" applyAlignment="1" applyProtection="1">
      <alignment horizontal="left" vertical="center" indent="1"/>
      <protection locked="0"/>
    </xf>
    <xf numFmtId="49" fontId="14" fillId="0" borderId="14" xfId="1" applyNumberFormat="1" applyFont="1" applyBorder="1" applyAlignment="1" applyProtection="1">
      <alignment horizontal="left" vertical="center" wrapText="1"/>
    </xf>
    <xf numFmtId="49" fontId="14" fillId="0" borderId="0" xfId="1" applyNumberFormat="1" applyFont="1" applyBorder="1" applyAlignment="1" applyProtection="1">
      <alignment horizontal="left" vertical="center" wrapText="1"/>
    </xf>
    <xf numFmtId="49" fontId="17" fillId="6" borderId="2" xfId="1" applyNumberFormat="1" applyFont="1" applyFill="1" applyBorder="1" applyAlignment="1" applyProtection="1">
      <alignment horizontal="center" vertical="center" wrapText="1"/>
      <protection locked="0"/>
    </xf>
    <xf numFmtId="49" fontId="17" fillId="6" borderId="3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  <xf numFmtId="49" fontId="14" fillId="6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17" fillId="0" borderId="12" xfId="1" applyNumberFormat="1" applyFont="1" applyBorder="1" applyAlignment="1" applyProtection="1">
      <alignment horizontal="left" vertical="center" wrapText="1" indent="1"/>
    </xf>
    <xf numFmtId="49" fontId="17" fillId="0" borderId="10" xfId="1" applyNumberFormat="1" applyFont="1" applyBorder="1" applyAlignment="1" applyProtection="1">
      <alignment horizontal="left" vertical="center" indent="1"/>
    </xf>
  </cellXfs>
  <cellStyles count="5">
    <cellStyle name="ハイパーリンク" xfId="1" builtinId="8"/>
    <cellStyle name="ハイパーリンク 2" xfId="3" xr:uid="{C8DA88B3-9B6B-4E25-B7FE-2BD8C37762E9}"/>
    <cellStyle name="標準" xfId="0" builtinId="0"/>
    <cellStyle name="標準 2" xfId="2" xr:uid="{00000000-0005-0000-0000-000002000000}"/>
    <cellStyle name="標準 3" xfId="4" xr:uid="{E8513BBB-2607-4135-9C1B-DA2553D1FBE2}"/>
  </cellStyles>
  <dxfs count="0"/>
  <tableStyles count="0" defaultTableStyle="TableStyleMedium2" defaultPivotStyle="PivotStyleLight16"/>
  <colors>
    <mruColors>
      <color rgb="FFFA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R47"/>
  <sheetViews>
    <sheetView tabSelected="1" topLeftCell="A19" zoomScaleNormal="100" workbookViewId="0">
      <selection activeCell="D7" sqref="D7"/>
    </sheetView>
  </sheetViews>
  <sheetFormatPr defaultColWidth="9" defaultRowHeight="14" x14ac:dyDescent="0.2"/>
  <cols>
    <col min="1" max="1" width="4.08984375" style="1" customWidth="1"/>
    <col min="2" max="2" width="28.6328125" style="1" customWidth="1"/>
    <col min="3" max="4" width="30.7265625" style="1" customWidth="1"/>
    <col min="5" max="5" width="5.6328125" style="1" customWidth="1"/>
    <col min="6" max="6" width="3.90625" style="1" hidden="1" customWidth="1"/>
    <col min="7" max="7" width="10" style="1" hidden="1" customWidth="1"/>
    <col min="8" max="9" width="0" style="1" hidden="1" customWidth="1"/>
    <col min="10" max="16384" width="9" style="1"/>
  </cols>
  <sheetData>
    <row r="1" spans="2:7" ht="31" customHeight="1" x14ac:dyDescent="0.2">
      <c r="B1" s="13" t="s">
        <v>47</v>
      </c>
    </row>
    <row r="2" spans="2:7" ht="3" customHeight="1" x14ac:dyDescent="0.2">
      <c r="B2" s="13"/>
    </row>
    <row r="3" spans="2:7" ht="25" customHeight="1" x14ac:dyDescent="0.2">
      <c r="B3" s="103" t="s">
        <v>54</v>
      </c>
      <c r="C3" s="103"/>
      <c r="D3" s="103"/>
    </row>
    <row r="4" spans="2:7" ht="6.4" customHeight="1" thickBot="1" x14ac:dyDescent="0.25">
      <c r="B4" s="2"/>
    </row>
    <row r="5" spans="2:7" ht="22.5" customHeight="1" thickBot="1" x14ac:dyDescent="0.25">
      <c r="B5" s="3"/>
      <c r="C5" s="21" t="s">
        <v>0</v>
      </c>
      <c r="D5" s="22" t="s">
        <v>1</v>
      </c>
    </row>
    <row r="6" spans="2:7" ht="35.5" customHeight="1" thickBot="1" x14ac:dyDescent="0.25">
      <c r="B6" s="4" t="s">
        <v>2</v>
      </c>
      <c r="C6" s="37"/>
      <c r="D6" s="38"/>
    </row>
    <row r="7" spans="2:7" ht="35.5" customHeight="1" thickBot="1" x14ac:dyDescent="0.25">
      <c r="B7" s="5" t="s">
        <v>3</v>
      </c>
      <c r="C7" s="39"/>
      <c r="D7" s="40"/>
    </row>
    <row r="8" spans="2:7" ht="35.5" customHeight="1" thickBot="1" x14ac:dyDescent="0.25">
      <c r="B8" s="105" t="s">
        <v>28</v>
      </c>
      <c r="C8" s="41"/>
      <c r="D8" s="20" t="str">
        <f>IF(C8="","",VLOOKUP(C8,$F$8:$G$9,2))</f>
        <v/>
      </c>
      <c r="F8" s="19">
        <v>1</v>
      </c>
      <c r="G8" s="19" t="s">
        <v>30</v>
      </c>
    </row>
    <row r="9" spans="2:7" ht="33.65" customHeight="1" thickBot="1" x14ac:dyDescent="0.25">
      <c r="B9" s="106"/>
      <c r="C9" s="107" t="s">
        <v>29</v>
      </c>
      <c r="D9" s="108"/>
      <c r="F9" s="19">
        <v>2</v>
      </c>
      <c r="G9" s="19" t="s">
        <v>31</v>
      </c>
    </row>
    <row r="10" spans="2:7" ht="17.5" customHeight="1" thickBot="1" x14ac:dyDescent="0.25">
      <c r="B10" s="87" t="s">
        <v>4</v>
      </c>
      <c r="C10" s="78" t="s">
        <v>22</v>
      </c>
      <c r="D10" s="79"/>
    </row>
    <row r="11" spans="2:7" ht="35.15" customHeight="1" thickBot="1" x14ac:dyDescent="0.25">
      <c r="B11" s="89"/>
      <c r="C11" s="104"/>
      <c r="D11" s="83"/>
    </row>
    <row r="12" spans="2:7" ht="22.9" customHeight="1" thickBot="1" x14ac:dyDescent="0.25">
      <c r="B12" s="76" t="s">
        <v>5</v>
      </c>
      <c r="C12" s="78" t="s">
        <v>18</v>
      </c>
      <c r="D12" s="79"/>
      <c r="F12" s="6"/>
    </row>
    <row r="13" spans="2:7" ht="36" customHeight="1" thickBot="1" x14ac:dyDescent="0.25">
      <c r="B13" s="77"/>
      <c r="C13" s="80"/>
      <c r="D13" s="81"/>
    </row>
    <row r="14" spans="2:7" ht="22.5" customHeight="1" thickBot="1" x14ac:dyDescent="0.25">
      <c r="B14" s="87" t="s">
        <v>6</v>
      </c>
      <c r="C14" s="7" t="s">
        <v>42</v>
      </c>
      <c r="D14" s="8"/>
    </row>
    <row r="15" spans="2:7" ht="32.5" customHeight="1" thickBot="1" x14ac:dyDescent="0.25">
      <c r="B15" s="88"/>
      <c r="C15" s="42"/>
      <c r="D15" s="9"/>
    </row>
    <row r="16" spans="2:7" ht="22.15" customHeight="1" thickBot="1" x14ac:dyDescent="0.25">
      <c r="B16" s="88"/>
      <c r="C16" s="90" t="s">
        <v>7</v>
      </c>
      <c r="D16" s="91"/>
    </row>
    <row r="17" spans="2:18" ht="32.5" customHeight="1" thickBot="1" x14ac:dyDescent="0.25">
      <c r="B17" s="88"/>
      <c r="C17" s="92"/>
      <c r="D17" s="93"/>
    </row>
    <row r="18" spans="2:18" ht="22.5" customHeight="1" thickBot="1" x14ac:dyDescent="0.25">
      <c r="B18" s="88"/>
      <c r="C18" s="90" t="s">
        <v>21</v>
      </c>
      <c r="D18" s="91"/>
    </row>
    <row r="19" spans="2:18" ht="32.5" customHeight="1" thickBot="1" x14ac:dyDescent="0.25">
      <c r="B19" s="88"/>
      <c r="C19" s="92"/>
      <c r="D19" s="93"/>
      <c r="L19" s="10"/>
      <c r="M19" s="10"/>
      <c r="N19" s="10"/>
      <c r="O19" s="10"/>
      <c r="P19" s="10"/>
      <c r="Q19" s="10"/>
      <c r="R19" s="10"/>
    </row>
    <row r="20" spans="2:18" ht="22.5" customHeight="1" thickBot="1" x14ac:dyDescent="0.25">
      <c r="B20" s="88"/>
      <c r="C20" s="94" t="s">
        <v>8</v>
      </c>
      <c r="D20" s="91"/>
    </row>
    <row r="21" spans="2:18" ht="32.5" customHeight="1" thickBot="1" x14ac:dyDescent="0.25">
      <c r="B21" s="89"/>
      <c r="C21" s="92"/>
      <c r="D21" s="93"/>
    </row>
    <row r="22" spans="2:18" ht="33" customHeight="1" thickBot="1" x14ac:dyDescent="0.25">
      <c r="B22" s="12" t="s">
        <v>19</v>
      </c>
      <c r="C22" s="82"/>
      <c r="D22" s="83"/>
      <c r="F22" s="15">
        <v>1</v>
      </c>
      <c r="G22" s="16" t="s">
        <v>26</v>
      </c>
    </row>
    <row r="23" spans="2:18" ht="33" customHeight="1" thickBot="1" x14ac:dyDescent="0.25">
      <c r="B23" s="12" t="s">
        <v>20</v>
      </c>
      <c r="C23" s="84"/>
      <c r="D23" s="83"/>
      <c r="F23" s="15">
        <v>2</v>
      </c>
      <c r="G23" s="16" t="s">
        <v>27</v>
      </c>
    </row>
    <row r="24" spans="2:18" ht="33" hidden="1" customHeight="1" thickBot="1" x14ac:dyDescent="0.25">
      <c r="B24" s="95" t="s">
        <v>24</v>
      </c>
      <c r="C24" s="43"/>
      <c r="D24" s="44"/>
      <c r="F24" s="15">
        <v>3</v>
      </c>
      <c r="G24" s="16" t="s">
        <v>25</v>
      </c>
    </row>
    <row r="25" spans="2:18" ht="65.150000000000006" hidden="1" customHeight="1" thickBot="1" x14ac:dyDescent="0.25">
      <c r="B25" s="96"/>
      <c r="C25" s="97"/>
      <c r="D25" s="98"/>
    </row>
    <row r="26" spans="2:18" ht="65.150000000000006" customHeight="1" thickBot="1" x14ac:dyDescent="0.25">
      <c r="B26" s="23" t="s">
        <v>43</v>
      </c>
      <c r="C26" s="101"/>
      <c r="D26" s="102"/>
    </row>
    <row r="27" spans="2:18" ht="15.65" customHeight="1" thickBot="1" x14ac:dyDescent="0.25">
      <c r="B27" s="14"/>
      <c r="C27" s="17"/>
      <c r="D27" s="18"/>
    </row>
    <row r="28" spans="2:18" ht="40" customHeight="1" thickBot="1" x14ac:dyDescent="0.25">
      <c r="B28" s="45"/>
      <c r="C28" s="99" t="s">
        <v>34</v>
      </c>
      <c r="D28" s="100"/>
    </row>
    <row r="29" spans="2:18" ht="40" customHeight="1" thickBot="1" x14ac:dyDescent="0.25">
      <c r="B29" s="14"/>
      <c r="C29" s="17"/>
      <c r="D29" s="18"/>
      <c r="F29"/>
      <c r="G29"/>
    </row>
    <row r="30" spans="2:18" ht="12.65" customHeight="1" x14ac:dyDescent="0.2">
      <c r="B30" s="25"/>
      <c r="C30" s="85"/>
      <c r="D30" s="86"/>
      <c r="F30"/>
      <c r="G30"/>
    </row>
    <row r="31" spans="2:18" customFormat="1" ht="23.5" customHeight="1" x14ac:dyDescent="0.2">
      <c r="B31" s="70" t="s">
        <v>32</v>
      </c>
      <c r="C31" s="71"/>
      <c r="D31" s="72"/>
    </row>
    <row r="32" spans="2:18" customFormat="1" ht="23.5" customHeight="1" x14ac:dyDescent="0.2">
      <c r="B32" s="70" t="s">
        <v>33</v>
      </c>
      <c r="C32" s="71"/>
      <c r="D32" s="72"/>
    </row>
    <row r="33" spans="2:7" customFormat="1" ht="38" customHeight="1" x14ac:dyDescent="0.2">
      <c r="B33" s="73" t="s">
        <v>46</v>
      </c>
      <c r="C33" s="74"/>
      <c r="D33" s="75"/>
    </row>
    <row r="34" spans="2:7" customFormat="1" ht="41.5" customHeight="1" x14ac:dyDescent="0.2">
      <c r="B34" s="26" t="s">
        <v>48</v>
      </c>
      <c r="C34" s="27"/>
      <c r="D34" s="28"/>
    </row>
    <row r="35" spans="2:7" customFormat="1" ht="41.5" customHeight="1" x14ac:dyDescent="0.2">
      <c r="B35" s="26" t="s">
        <v>55</v>
      </c>
      <c r="C35" s="27"/>
      <c r="D35" s="28"/>
    </row>
    <row r="36" spans="2:7" customFormat="1" ht="23.5" customHeight="1" x14ac:dyDescent="0.2">
      <c r="B36" s="29" t="s">
        <v>23</v>
      </c>
      <c r="C36" s="27"/>
      <c r="D36" s="28"/>
      <c r="F36" s="1"/>
      <c r="G36" s="1"/>
    </row>
    <row r="37" spans="2:7" customFormat="1" ht="23.5" customHeight="1" x14ac:dyDescent="0.2">
      <c r="B37" s="29" t="s">
        <v>44</v>
      </c>
      <c r="C37" s="27"/>
      <c r="D37" s="28"/>
      <c r="F37" s="1"/>
      <c r="G37" s="1"/>
    </row>
    <row r="38" spans="2:7" ht="14.5" thickBot="1" x14ac:dyDescent="0.25">
      <c r="B38" s="30"/>
      <c r="C38" s="31"/>
      <c r="D38" s="32"/>
    </row>
    <row r="39" spans="2:7" x14ac:dyDescent="0.2">
      <c r="B39" s="46"/>
      <c r="C39" s="47"/>
      <c r="D39" s="48"/>
    </row>
    <row r="40" spans="2:7" ht="24.5" customHeight="1" x14ac:dyDescent="0.2">
      <c r="B40" s="56" t="s">
        <v>49</v>
      </c>
      <c r="C40" s="50"/>
      <c r="D40" s="51"/>
    </row>
    <row r="41" spans="2:7" ht="24.5" customHeight="1" x14ac:dyDescent="0.2">
      <c r="B41" s="49" t="s">
        <v>50</v>
      </c>
      <c r="C41" s="50"/>
      <c r="D41" s="51"/>
    </row>
    <row r="42" spans="2:7" ht="20.5" customHeight="1" x14ac:dyDescent="0.2">
      <c r="B42" s="52"/>
      <c r="C42" s="50"/>
      <c r="D42" s="51"/>
    </row>
    <row r="43" spans="2:7" ht="26.5" customHeight="1" x14ac:dyDescent="0.2">
      <c r="B43" s="49" t="s">
        <v>56</v>
      </c>
      <c r="C43" s="50"/>
      <c r="D43" s="51"/>
    </row>
    <row r="44" spans="2:7" ht="26.5" customHeight="1" x14ac:dyDescent="0.2">
      <c r="B44" s="49" t="s">
        <v>51</v>
      </c>
      <c r="C44" s="50"/>
      <c r="D44" s="51"/>
    </row>
    <row r="45" spans="2:7" ht="26.5" customHeight="1" x14ac:dyDescent="0.2">
      <c r="B45" s="49" t="s">
        <v>52</v>
      </c>
      <c r="C45" s="50"/>
      <c r="D45" s="51"/>
    </row>
    <row r="46" spans="2:7" ht="26.5" customHeight="1" x14ac:dyDescent="0.2">
      <c r="B46" s="49" t="s">
        <v>53</v>
      </c>
      <c r="C46" s="50"/>
      <c r="D46" s="51"/>
    </row>
    <row r="47" spans="2:7" ht="14.5" thickBot="1" x14ac:dyDescent="0.25">
      <c r="B47" s="53"/>
      <c r="C47" s="54"/>
      <c r="D47" s="55"/>
    </row>
  </sheetData>
  <sheetProtection sheet="1" selectLockedCells="1"/>
  <mergeCells count="26">
    <mergeCell ref="B24:B25"/>
    <mergeCell ref="C25:D25"/>
    <mergeCell ref="C28:D28"/>
    <mergeCell ref="C26:D26"/>
    <mergeCell ref="B3:D3"/>
    <mergeCell ref="B10:B11"/>
    <mergeCell ref="C10:D10"/>
    <mergeCell ref="C11:D11"/>
    <mergeCell ref="B8:B9"/>
    <mergeCell ref="C9:D9"/>
    <mergeCell ref="B31:D31"/>
    <mergeCell ref="B32:D32"/>
    <mergeCell ref="B33:D33"/>
    <mergeCell ref="B12:B13"/>
    <mergeCell ref="C12:D12"/>
    <mergeCell ref="C13:D13"/>
    <mergeCell ref="C22:D22"/>
    <mergeCell ref="C23:D23"/>
    <mergeCell ref="C30:D30"/>
    <mergeCell ref="B14:B21"/>
    <mergeCell ref="C16:D16"/>
    <mergeCell ref="C17:D17"/>
    <mergeCell ref="C18:D18"/>
    <mergeCell ref="C19:D19"/>
    <mergeCell ref="C20:D20"/>
    <mergeCell ref="C21:D21"/>
  </mergeCells>
  <phoneticPr fontId="3"/>
  <printOptions horizontalCentered="1"/>
  <pageMargins left="0.59055118110236227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15FBB-6264-45F8-863F-B9C53F4452EC}">
  <dimension ref="A1:S4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9" sqref="E9"/>
    </sheetView>
  </sheetViews>
  <sheetFormatPr defaultColWidth="9" defaultRowHeight="13" x14ac:dyDescent="0.2"/>
  <cols>
    <col min="1" max="1" width="3.90625" style="11" customWidth="1"/>
    <col min="2" max="2" width="17.54296875" style="11" customWidth="1"/>
    <col min="3" max="3" width="8.90625" style="11" bestFit="1" customWidth="1"/>
    <col min="4" max="4" width="9.7265625" style="11" customWidth="1"/>
    <col min="5" max="5" width="10.6328125" style="11" customWidth="1"/>
    <col min="6" max="6" width="12.08984375" style="11" customWidth="1"/>
    <col min="7" max="7" width="5.6328125" style="11" bestFit="1" customWidth="1"/>
    <col min="8" max="8" width="13" style="11" customWidth="1"/>
    <col min="9" max="9" width="5.6328125" style="11" bestFit="1" customWidth="1"/>
    <col min="10" max="10" width="7.81640625" style="11" bestFit="1" customWidth="1"/>
    <col min="11" max="11" width="11.36328125" style="11" customWidth="1"/>
    <col min="12" max="12" width="14.54296875" style="11" customWidth="1"/>
    <col min="13" max="13" width="20" style="11" bestFit="1" customWidth="1"/>
    <col min="14" max="14" width="14.08984375" style="11" hidden="1" customWidth="1"/>
    <col min="15" max="15" width="14.90625" style="11" customWidth="1"/>
    <col min="16" max="16" width="26.453125" style="11" bestFit="1" customWidth="1"/>
    <col min="17" max="17" width="16.90625" style="11" customWidth="1"/>
    <col min="18" max="18" width="17.08984375" style="11" bestFit="1" customWidth="1"/>
    <col min="19" max="19" width="12.36328125" style="11" bestFit="1" customWidth="1"/>
    <col min="20" max="16384" width="9" style="11"/>
  </cols>
  <sheetData>
    <row r="1" spans="1:19" ht="22" customHeight="1" thickBot="1" x14ac:dyDescent="0.25">
      <c r="A1" s="33" t="s">
        <v>9</v>
      </c>
      <c r="B1" s="34" t="s">
        <v>14</v>
      </c>
      <c r="C1" s="35" t="s">
        <v>0</v>
      </c>
      <c r="D1" s="34" t="s">
        <v>1</v>
      </c>
      <c r="E1" s="35" t="s">
        <v>10</v>
      </c>
      <c r="F1" s="34" t="s">
        <v>11</v>
      </c>
      <c r="G1" s="34" t="s">
        <v>13</v>
      </c>
      <c r="H1" s="34" t="s">
        <v>12</v>
      </c>
      <c r="I1" s="34" t="s">
        <v>35</v>
      </c>
      <c r="J1" s="34" t="s">
        <v>36</v>
      </c>
      <c r="K1" s="34" t="s">
        <v>15</v>
      </c>
      <c r="L1" s="34" t="s">
        <v>37</v>
      </c>
      <c r="M1" s="34" t="s">
        <v>38</v>
      </c>
      <c r="N1" s="34" t="s">
        <v>39</v>
      </c>
      <c r="O1" s="34" t="s">
        <v>40</v>
      </c>
      <c r="P1" s="34" t="s">
        <v>41</v>
      </c>
      <c r="Q1" s="34" t="s">
        <v>16</v>
      </c>
      <c r="R1" s="34" t="s">
        <v>17</v>
      </c>
      <c r="S1" s="36" t="s">
        <v>43</v>
      </c>
    </row>
    <row r="2" spans="1:19" ht="27.5" customHeight="1" thickBot="1" x14ac:dyDescent="0.45">
      <c r="A2" s="57">
        <v>1</v>
      </c>
      <c r="B2" s="58" t="str">
        <f>IF('２級230806'!C13="","",'２級230806'!C13)</f>
        <v/>
      </c>
      <c r="C2" s="59" t="str">
        <f>IF('２級230806'!C6="","",'２級230806'!C6)</f>
        <v/>
      </c>
      <c r="D2" s="59" t="str">
        <f>IF('２級230806'!D6="","",'２級230806'!D6)</f>
        <v/>
      </c>
      <c r="E2" s="59" t="str">
        <f>IF('２級230806'!C7="","",'２級230806'!C7)</f>
        <v/>
      </c>
      <c r="F2" s="59" t="str">
        <f>IF('２級230806'!D7="","",'２級230806'!D7)</f>
        <v/>
      </c>
      <c r="G2" s="60" t="str">
        <f>IF('２級230806'!D8="","",'２級230806'!D8)</f>
        <v/>
      </c>
      <c r="H2" s="60" t="str">
        <f>IF('２級230806'!C11="","",'２級230806'!C11)</f>
        <v/>
      </c>
      <c r="I2" s="61"/>
      <c r="J2" s="69">
        <v>2</v>
      </c>
      <c r="K2" s="62" t="str">
        <f>IF('２級230806'!C15="","",'２級230806'!C15)</f>
        <v/>
      </c>
      <c r="L2" s="62"/>
      <c r="M2" s="63" t="str">
        <f>IF('２級230806'!C17="","",'２級230806'!C17)</f>
        <v/>
      </c>
      <c r="N2" s="64"/>
      <c r="O2" s="65" t="str">
        <f>IF('２級230806'!C19="","",'２級230806'!C19)</f>
        <v/>
      </c>
      <c r="P2" s="65" t="str">
        <f>IF('２級230806'!C21="","",'２級230806'!C21)</f>
        <v/>
      </c>
      <c r="Q2" s="66" t="str">
        <f>IF('２級230806'!C22="","",'２級230806'!C22)</f>
        <v/>
      </c>
      <c r="R2" s="67" t="str">
        <f>IF('２級230806'!C23="","",'２級230806'!C23)</f>
        <v/>
      </c>
      <c r="S2" s="68" t="str">
        <f>IF('２級230806'!C26="","",'２級230806'!C26)</f>
        <v/>
      </c>
    </row>
    <row r="4" spans="1:19" ht="16.5" x14ac:dyDescent="0.25">
      <c r="C4" s="24" t="s">
        <v>45</v>
      </c>
    </row>
  </sheetData>
  <sheetProtection selectLockedCells="1"/>
  <dataConsolidate/>
  <phoneticPr fontId="3"/>
  <pageMargins left="0.39370078740157483" right="0.39370078740157483" top="0.39370078740157483" bottom="0.39370078740157483" header="0.51181102362204722" footer="0.51181102362204722"/>
  <pageSetup paperSize="9" scale="66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２級230806</vt:lpstr>
      <vt:lpstr>集計用</vt:lpstr>
      <vt:lpstr>'２級230806'!Print_Area</vt:lpstr>
      <vt:lpstr>集計用!Print_Area</vt:lpstr>
      <vt:lpstr>集計用!Print_Titles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kanagawabad</dc:creator>
  <cp:lastModifiedBy>高木真人</cp:lastModifiedBy>
  <cp:lastPrinted>2023-03-24T23:23:05Z</cp:lastPrinted>
  <dcterms:created xsi:type="dcterms:W3CDTF">2019-01-10T01:53:42Z</dcterms:created>
  <dcterms:modified xsi:type="dcterms:W3CDTF">2023-06-01T07:09:13Z</dcterms:modified>
</cp:coreProperties>
</file>